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5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<sst xmlns="http://schemas.openxmlformats.org/spreadsheetml/2006/main" count="48">
  <si>
    <t>DAFTAR NILAI PRAKTIKUM AGROKLIMATOLOGI KELAS D</t>
  </si>
  <si>
    <t>NO</t>
  </si>
  <si>
    <t>NAMA</t>
  </si>
  <si>
    <t>NO BP</t>
  </si>
  <si>
    <t>NILAI</t>
  </si>
  <si>
    <t>Jumlah</t>
  </si>
  <si>
    <t>Rata-Rata</t>
  </si>
  <si>
    <t>Keaktifan</t>
  </si>
  <si>
    <t>Responsi</t>
  </si>
  <si>
    <t>Tugas</t>
  </si>
  <si>
    <t>UAP</t>
  </si>
  <si>
    <t>Laporan</t>
  </si>
  <si>
    <t>DERY MULYA TAMA</t>
  </si>
  <si>
    <t>IKBAL ZULNAIDI</t>
  </si>
  <si>
    <t>ANGGIA FANAZORA</t>
  </si>
  <si>
    <t>JUJU KARTIKA</t>
  </si>
  <si>
    <t>ILHAMSYAH ALZAMAR</t>
  </si>
  <si>
    <t>ANNISA AFIFATUL A</t>
  </si>
  <si>
    <t>SYARIF ALHADI Y</t>
  </si>
  <si>
    <t>ILHAM PRATAMA PUTRA</t>
  </si>
  <si>
    <t>CEFRIAN ZUL AIDIL</t>
  </si>
  <si>
    <t>AHMAD ARIF DERMAWAN</t>
  </si>
  <si>
    <t>MUHAMMAD FAUZI</t>
  </si>
  <si>
    <t>FAUZIYAH RIZKI</t>
  </si>
  <si>
    <t>ZUNIJAR</t>
  </si>
  <si>
    <t>YOPI ZULFA</t>
  </si>
  <si>
    <t>ILVA MARCIA</t>
  </si>
  <si>
    <t>RATIH AGUSTINA</t>
  </si>
  <si>
    <t>AMRIANI HASIBUAN</t>
  </si>
  <si>
    <t>MELA RAHMAH</t>
  </si>
  <si>
    <t>RIZA AULIA</t>
  </si>
  <si>
    <t>RAHMA YENI FITRI</t>
  </si>
  <si>
    <t>NENTI YASNI P</t>
  </si>
  <si>
    <t>RANDI SATRIA</t>
  </si>
  <si>
    <t>MIRANTI</t>
  </si>
  <si>
    <t>RAINA IZNILLAH</t>
  </si>
  <si>
    <t>AFDIL RAHMAN</t>
  </si>
  <si>
    <t>TRE JULIA NASRAL</t>
  </si>
  <si>
    <t>IRMA JHONITA</t>
  </si>
  <si>
    <t>ROHINDA</t>
  </si>
  <si>
    <t>LISA ASMAWATI</t>
  </si>
  <si>
    <t>FRANKLIN RICHMAN</t>
  </si>
  <si>
    <t>ENDRIK AHMAD IQBAL</t>
  </si>
  <si>
    <t>SARI FEBRIANI AKMAL</t>
  </si>
  <si>
    <t>SYUKRAWATI</t>
  </si>
  <si>
    <t>SARTIKA</t>
  </si>
  <si>
    <t>YULIA MARTHA LOVA</t>
  </si>
  <si>
    <t>RAHMATIKA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</si>
</sst>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10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12" borderId="1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11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1" fillId="0" borderId="2" xfId="0" applyFont="1" applyBorder="1"/>
    <xf numFmtId="0" fontId="0" fillId="0" borderId="7" xfId="0" applyBorder="1"/>
    <xf numFmtId="0" fontId="0" fillId="0" borderId="8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C8" sqref="C8"/>
    </sheetView>
  </sheetViews>
  <sheetFormatPr defaultColWidth="9" defaultRowHeight="15"/>
  <cols>
    <col min="1" max="1" width="4.85714285714286" customWidth="1"/>
    <col min="2" max="2" width="25.5714285714286" customWidth="1"/>
    <col min="3" max="3" width="17.1428571428571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1:10">
      <c r="A3" s="3" t="s">
        <v>1</v>
      </c>
      <c r="B3" s="3" t="s">
        <v>2</v>
      </c>
      <c r="C3" s="3" t="s">
        <v>3</v>
      </c>
      <c r="D3" s="4" t="s">
        <v>4</v>
      </c>
      <c r="E3" s="5"/>
      <c r="F3" s="5"/>
      <c r="G3" s="5"/>
      <c r="H3" s="6"/>
      <c r="I3" s="3" t="s">
        <v>5</v>
      </c>
      <c r="J3" s="21" t="s">
        <v>6</v>
      </c>
    </row>
    <row r="4" spans="1:10">
      <c r="A4" s="3"/>
      <c r="B4" s="3"/>
      <c r="C4" s="3"/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/>
      <c r="J4" s="22"/>
    </row>
    <row r="5" spans="1:10">
      <c r="A5" s="7">
        <v>1</v>
      </c>
      <c r="B5" s="7" t="s">
        <v>12</v>
      </c>
      <c r="C5" s="8">
        <v>1110213012</v>
      </c>
      <c r="D5" s="7">
        <v>70</v>
      </c>
      <c r="E5" s="7">
        <v>74</v>
      </c>
      <c r="F5" s="7">
        <v>80</v>
      </c>
      <c r="G5" s="7">
        <v>70</v>
      </c>
      <c r="H5" s="9">
        <v>72</v>
      </c>
      <c r="I5" s="7">
        <f t="shared" ref="I5:I21" si="0">SUM(D5:H5)</f>
        <v>366</v>
      </c>
      <c r="J5" s="7">
        <f t="shared" ref="J5:J21" si="1">I5/5</f>
        <v>73.2</v>
      </c>
    </row>
    <row r="6" spans="1:10">
      <c r="A6" s="10">
        <v>2</v>
      </c>
      <c r="B6" s="10" t="s">
        <v>13</v>
      </c>
      <c r="C6" s="11">
        <v>1110213021</v>
      </c>
      <c r="D6" s="10"/>
      <c r="E6" s="10"/>
      <c r="F6" s="10"/>
      <c r="G6" s="10"/>
      <c r="H6" s="12"/>
      <c r="I6" s="10"/>
      <c r="J6" s="10"/>
    </row>
    <row r="7" spans="1:10">
      <c r="A7" s="7">
        <v>3</v>
      </c>
      <c r="B7" s="7" t="s">
        <v>14</v>
      </c>
      <c r="C7" s="8">
        <v>1110213024</v>
      </c>
      <c r="D7" s="7">
        <v>72</v>
      </c>
      <c r="E7" s="7">
        <v>73</v>
      </c>
      <c r="F7" s="7">
        <v>80</v>
      </c>
      <c r="G7" s="7">
        <v>72</v>
      </c>
      <c r="H7" s="13">
        <v>71</v>
      </c>
      <c r="I7" s="7">
        <f t="shared" si="0"/>
        <v>368</v>
      </c>
      <c r="J7" s="7">
        <f t="shared" si="1"/>
        <v>73.6</v>
      </c>
    </row>
    <row r="8" spans="1:10">
      <c r="A8" s="7">
        <v>4</v>
      </c>
      <c r="B8" s="7" t="s">
        <v>15</v>
      </c>
      <c r="C8" s="8">
        <v>1210211013</v>
      </c>
      <c r="D8" s="7">
        <v>72</v>
      </c>
      <c r="E8" s="7">
        <v>72</v>
      </c>
      <c r="F8" s="7">
        <v>80</v>
      </c>
      <c r="G8" s="7">
        <v>74</v>
      </c>
      <c r="H8" s="13">
        <v>72</v>
      </c>
      <c r="I8" s="7">
        <f t="shared" si="0"/>
        <v>370</v>
      </c>
      <c r="J8" s="7">
        <f t="shared" si="1"/>
        <v>74</v>
      </c>
    </row>
    <row r="9" spans="1:10">
      <c r="A9" s="7">
        <v>5</v>
      </c>
      <c r="B9" s="7" t="s">
        <v>16</v>
      </c>
      <c r="C9" s="8">
        <v>1210212061</v>
      </c>
      <c r="D9" s="7">
        <v>71</v>
      </c>
      <c r="E9" s="7">
        <v>75</v>
      </c>
      <c r="F9" s="7">
        <v>80</v>
      </c>
      <c r="G9" s="7">
        <v>75</v>
      </c>
      <c r="H9" s="13">
        <v>71</v>
      </c>
      <c r="I9" s="7">
        <f t="shared" si="0"/>
        <v>372</v>
      </c>
      <c r="J9" s="7">
        <f t="shared" si="1"/>
        <v>74.4</v>
      </c>
    </row>
    <row r="10" spans="1:10">
      <c r="A10" s="7">
        <v>6</v>
      </c>
      <c r="B10" s="7" t="s">
        <v>17</v>
      </c>
      <c r="C10" s="8">
        <v>1210212102</v>
      </c>
      <c r="D10" s="7">
        <v>70</v>
      </c>
      <c r="E10" s="7">
        <v>72</v>
      </c>
      <c r="F10" s="7">
        <v>80</v>
      </c>
      <c r="G10" s="7">
        <v>70</v>
      </c>
      <c r="H10" s="13">
        <v>70</v>
      </c>
      <c r="I10" s="7">
        <f t="shared" si="0"/>
        <v>362</v>
      </c>
      <c r="J10" s="7">
        <f t="shared" si="1"/>
        <v>72.4</v>
      </c>
    </row>
    <row r="11" spans="1:10">
      <c r="A11" s="7">
        <v>7</v>
      </c>
      <c r="B11" s="7" t="s">
        <v>18</v>
      </c>
      <c r="C11" s="8">
        <v>1210213002</v>
      </c>
      <c r="D11" s="7">
        <v>72</v>
      </c>
      <c r="E11" s="7">
        <v>73</v>
      </c>
      <c r="F11" s="7">
        <v>80</v>
      </c>
      <c r="G11" s="7">
        <v>73</v>
      </c>
      <c r="H11" s="13">
        <v>72</v>
      </c>
      <c r="I11" s="7">
        <f t="shared" si="0"/>
        <v>370</v>
      </c>
      <c r="J11" s="7">
        <f t="shared" si="1"/>
        <v>74</v>
      </c>
    </row>
    <row r="12" spans="1:10">
      <c r="A12" s="7">
        <v>8</v>
      </c>
      <c r="B12" s="7" t="s">
        <v>19</v>
      </c>
      <c r="C12" s="8">
        <v>1210213014</v>
      </c>
      <c r="D12" s="7">
        <v>70</v>
      </c>
      <c r="E12" s="7">
        <v>70</v>
      </c>
      <c r="F12" s="7">
        <v>80</v>
      </c>
      <c r="G12" s="7">
        <v>70</v>
      </c>
      <c r="H12" s="13">
        <v>72</v>
      </c>
      <c r="I12" s="7">
        <f t="shared" si="0"/>
        <v>362</v>
      </c>
      <c r="J12" s="7">
        <f t="shared" si="1"/>
        <v>72.4</v>
      </c>
    </row>
    <row r="13" spans="1:10">
      <c r="A13" s="7">
        <v>9</v>
      </c>
      <c r="B13" s="7" t="s">
        <v>20</v>
      </c>
      <c r="C13" s="8">
        <v>1210213016</v>
      </c>
      <c r="D13" s="7">
        <v>71</v>
      </c>
      <c r="E13" s="7">
        <v>72</v>
      </c>
      <c r="F13" s="7">
        <v>80</v>
      </c>
      <c r="G13" s="7">
        <v>75</v>
      </c>
      <c r="H13" s="7">
        <v>71</v>
      </c>
      <c r="I13" s="7">
        <f t="shared" si="0"/>
        <v>369</v>
      </c>
      <c r="J13" s="7">
        <f t="shared" si="1"/>
        <v>73.8</v>
      </c>
    </row>
    <row r="14" spans="1:10">
      <c r="A14" s="7">
        <v>10</v>
      </c>
      <c r="B14" s="7" t="s">
        <v>21</v>
      </c>
      <c r="C14" s="8">
        <v>1210213049</v>
      </c>
      <c r="D14" s="7">
        <v>72</v>
      </c>
      <c r="E14" s="7">
        <v>72</v>
      </c>
      <c r="F14" s="7">
        <v>80</v>
      </c>
      <c r="G14" s="7">
        <v>75</v>
      </c>
      <c r="H14" s="7">
        <v>70</v>
      </c>
      <c r="I14" s="7">
        <f t="shared" si="0"/>
        <v>369</v>
      </c>
      <c r="J14" s="7">
        <f t="shared" si="1"/>
        <v>73.8</v>
      </c>
    </row>
    <row r="15" spans="1:10">
      <c r="A15" s="7">
        <v>11</v>
      </c>
      <c r="B15" s="7" t="s">
        <v>22</v>
      </c>
      <c r="C15" s="8">
        <v>1310211066</v>
      </c>
      <c r="D15" s="7">
        <v>72</v>
      </c>
      <c r="E15" s="7">
        <v>71</v>
      </c>
      <c r="F15" s="7">
        <v>80</v>
      </c>
      <c r="G15" s="7">
        <v>80</v>
      </c>
      <c r="H15" s="14">
        <v>70</v>
      </c>
      <c r="I15" s="7">
        <f t="shared" si="0"/>
        <v>373</v>
      </c>
      <c r="J15" s="7">
        <f t="shared" si="1"/>
        <v>74.6</v>
      </c>
    </row>
    <row r="16" spans="1:10">
      <c r="A16" s="7">
        <v>12</v>
      </c>
      <c r="B16" s="7" t="s">
        <v>23</v>
      </c>
      <c r="C16" s="8">
        <v>1310212027</v>
      </c>
      <c r="D16" s="7">
        <v>71</v>
      </c>
      <c r="E16" s="7">
        <v>75</v>
      </c>
      <c r="F16" s="7">
        <v>80</v>
      </c>
      <c r="G16" s="7">
        <v>70</v>
      </c>
      <c r="H16" s="15">
        <v>71</v>
      </c>
      <c r="I16" s="7">
        <f t="shared" si="0"/>
        <v>367</v>
      </c>
      <c r="J16" s="7">
        <f t="shared" si="1"/>
        <v>73.4</v>
      </c>
    </row>
    <row r="17" spans="1:10">
      <c r="A17" s="7">
        <v>13</v>
      </c>
      <c r="B17" s="7" t="s">
        <v>24</v>
      </c>
      <c r="C17" s="8">
        <v>1310211143</v>
      </c>
      <c r="D17" s="7">
        <v>70</v>
      </c>
      <c r="E17" s="7">
        <v>71</v>
      </c>
      <c r="F17" s="7">
        <v>80</v>
      </c>
      <c r="G17" s="7">
        <v>70</v>
      </c>
      <c r="H17" s="16">
        <v>70</v>
      </c>
      <c r="I17" s="7">
        <f t="shared" si="0"/>
        <v>361</v>
      </c>
      <c r="J17" s="7">
        <f t="shared" si="1"/>
        <v>72.2</v>
      </c>
    </row>
    <row r="18" spans="1:10">
      <c r="A18" s="7">
        <v>14</v>
      </c>
      <c r="B18" s="7" t="s">
        <v>25</v>
      </c>
      <c r="C18" s="8">
        <v>1310212062</v>
      </c>
      <c r="D18" s="7">
        <v>72</v>
      </c>
      <c r="E18" s="7">
        <v>73</v>
      </c>
      <c r="F18" s="7">
        <v>80</v>
      </c>
      <c r="G18" s="7">
        <v>75</v>
      </c>
      <c r="H18" s="13">
        <v>72</v>
      </c>
      <c r="I18" s="7">
        <f t="shared" si="0"/>
        <v>372</v>
      </c>
      <c r="J18" s="7">
        <f t="shared" si="1"/>
        <v>74.4</v>
      </c>
    </row>
    <row r="19" spans="1:10">
      <c r="A19" s="7">
        <v>15</v>
      </c>
      <c r="B19" s="7" t="s">
        <v>26</v>
      </c>
      <c r="C19" s="8">
        <v>1510211024</v>
      </c>
      <c r="D19" s="7">
        <v>80</v>
      </c>
      <c r="E19" s="7">
        <v>75</v>
      </c>
      <c r="F19" s="7">
        <v>80</v>
      </c>
      <c r="G19" s="7">
        <v>75</v>
      </c>
      <c r="H19" s="7">
        <v>71</v>
      </c>
      <c r="I19" s="7">
        <f t="shared" si="0"/>
        <v>381</v>
      </c>
      <c r="J19" s="7">
        <f t="shared" si="1"/>
        <v>76.2</v>
      </c>
    </row>
    <row r="20" spans="1:10">
      <c r="A20" s="7">
        <v>16</v>
      </c>
      <c r="B20" s="7" t="s">
        <v>27</v>
      </c>
      <c r="C20" s="8">
        <v>1510211027</v>
      </c>
      <c r="D20" s="7">
        <v>81</v>
      </c>
      <c r="E20" s="7">
        <v>78</v>
      </c>
      <c r="F20" s="7">
        <v>80</v>
      </c>
      <c r="G20" s="7">
        <v>82</v>
      </c>
      <c r="H20" s="15">
        <v>88</v>
      </c>
      <c r="I20" s="7">
        <f t="shared" si="0"/>
        <v>409</v>
      </c>
      <c r="J20" s="7">
        <f t="shared" si="1"/>
        <v>81.8</v>
      </c>
    </row>
    <row r="21" spans="1:10">
      <c r="A21" s="17">
        <v>17</v>
      </c>
      <c r="B21" s="17" t="s">
        <v>28</v>
      </c>
      <c r="C21" s="18">
        <v>1510211028</v>
      </c>
      <c r="D21" s="17">
        <v>80</v>
      </c>
      <c r="E21" s="17">
        <v>74</v>
      </c>
      <c r="F21" s="17">
        <v>80</v>
      </c>
      <c r="G21" s="17">
        <v>80</v>
      </c>
      <c r="H21" s="19">
        <v>85</v>
      </c>
      <c r="I21" s="17">
        <f t="shared" si="0"/>
        <v>399</v>
      </c>
      <c r="J21" s="17">
        <f t="shared" si="1"/>
        <v>79.8</v>
      </c>
    </row>
    <row r="22" spans="1:10">
      <c r="A22" s="7">
        <v>18</v>
      </c>
      <c r="B22" s="7" t="s">
        <v>29</v>
      </c>
      <c r="C22" s="8">
        <v>1510211086</v>
      </c>
      <c r="D22" s="7">
        <v>78</v>
      </c>
      <c r="E22" s="7">
        <v>73</v>
      </c>
      <c r="F22" s="7">
        <v>80</v>
      </c>
      <c r="G22" s="7">
        <v>80</v>
      </c>
      <c r="H22" s="13">
        <v>90</v>
      </c>
      <c r="I22" s="7">
        <f t="shared" ref="I22:I30" si="2">SUM(D22:H22)</f>
        <v>401</v>
      </c>
      <c r="J22" s="7">
        <f t="shared" ref="J22:J30" si="3">I22/5</f>
        <v>80.2</v>
      </c>
    </row>
    <row r="23" spans="1:10">
      <c r="A23" s="7">
        <v>19</v>
      </c>
      <c r="B23" s="7" t="s">
        <v>30</v>
      </c>
      <c r="C23" s="8">
        <v>1510212012</v>
      </c>
      <c r="D23" s="7">
        <v>83</v>
      </c>
      <c r="E23" s="7">
        <v>72</v>
      </c>
      <c r="F23" s="7">
        <v>80</v>
      </c>
      <c r="G23" s="7">
        <v>72</v>
      </c>
      <c r="H23" s="13">
        <v>70</v>
      </c>
      <c r="I23" s="7">
        <f t="shared" si="2"/>
        <v>377</v>
      </c>
      <c r="J23" s="7">
        <f t="shared" si="3"/>
        <v>75.4</v>
      </c>
    </row>
    <row r="24" spans="1:10">
      <c r="A24" s="7">
        <v>20</v>
      </c>
      <c r="B24" s="7" t="s">
        <v>31</v>
      </c>
      <c r="C24" s="8">
        <v>1510212020</v>
      </c>
      <c r="D24" s="7">
        <v>82</v>
      </c>
      <c r="E24" s="7">
        <v>74</v>
      </c>
      <c r="F24" s="7">
        <v>80</v>
      </c>
      <c r="G24" s="7">
        <v>71</v>
      </c>
      <c r="H24" s="7">
        <v>68</v>
      </c>
      <c r="I24" s="7">
        <f t="shared" si="2"/>
        <v>375</v>
      </c>
      <c r="J24" s="7">
        <f t="shared" si="3"/>
        <v>75</v>
      </c>
    </row>
    <row r="25" spans="1:10">
      <c r="A25" s="7">
        <v>21</v>
      </c>
      <c r="B25" s="7" t="s">
        <v>32</v>
      </c>
      <c r="C25" s="8">
        <v>1510212023</v>
      </c>
      <c r="D25" s="7">
        <v>80</v>
      </c>
      <c r="E25" s="7">
        <v>72</v>
      </c>
      <c r="F25" s="7">
        <v>80</v>
      </c>
      <c r="G25" s="7">
        <v>70</v>
      </c>
      <c r="H25" s="15">
        <v>72</v>
      </c>
      <c r="I25" s="7">
        <f t="shared" si="2"/>
        <v>374</v>
      </c>
      <c r="J25" s="7">
        <f t="shared" si="3"/>
        <v>74.8</v>
      </c>
    </row>
    <row r="26" spans="1:10">
      <c r="A26" s="7">
        <v>22</v>
      </c>
      <c r="B26" s="7" t="s">
        <v>33</v>
      </c>
      <c r="C26" s="8">
        <v>1510212034</v>
      </c>
      <c r="D26" s="7">
        <v>81</v>
      </c>
      <c r="E26" s="7">
        <v>71</v>
      </c>
      <c r="F26" s="7">
        <v>80</v>
      </c>
      <c r="G26" s="7">
        <v>70</v>
      </c>
      <c r="H26" s="16">
        <v>78</v>
      </c>
      <c r="I26" s="7">
        <f t="shared" si="2"/>
        <v>380</v>
      </c>
      <c r="J26" s="7">
        <f t="shared" si="3"/>
        <v>76</v>
      </c>
    </row>
    <row r="27" spans="1:10">
      <c r="A27" s="7">
        <v>23</v>
      </c>
      <c r="B27" s="7" t="s">
        <v>34</v>
      </c>
      <c r="C27" s="8">
        <v>1510212042</v>
      </c>
      <c r="D27" s="7">
        <v>81</v>
      </c>
      <c r="E27" s="7">
        <v>72</v>
      </c>
      <c r="F27" s="7">
        <v>80</v>
      </c>
      <c r="G27" s="7">
        <v>70</v>
      </c>
      <c r="H27" s="13">
        <v>71</v>
      </c>
      <c r="I27" s="7">
        <f t="shared" si="2"/>
        <v>374</v>
      </c>
      <c r="J27" s="7">
        <f t="shared" si="3"/>
        <v>74.8</v>
      </c>
    </row>
    <row r="28" spans="1:10">
      <c r="A28" s="7">
        <v>24</v>
      </c>
      <c r="B28" s="7" t="s">
        <v>35</v>
      </c>
      <c r="C28" s="8">
        <v>1510212058</v>
      </c>
      <c r="D28" s="7">
        <v>84</v>
      </c>
      <c r="E28" s="7">
        <v>75</v>
      </c>
      <c r="F28" s="7">
        <v>80</v>
      </c>
      <c r="G28" s="7">
        <v>72</v>
      </c>
      <c r="H28" s="13">
        <v>63</v>
      </c>
      <c r="I28" s="7">
        <f t="shared" si="2"/>
        <v>374</v>
      </c>
      <c r="J28" s="7">
        <f t="shared" si="3"/>
        <v>74.8</v>
      </c>
    </row>
    <row r="29" spans="1:10">
      <c r="A29" s="7">
        <v>25</v>
      </c>
      <c r="B29" s="7" t="s">
        <v>36</v>
      </c>
      <c r="C29" s="8">
        <v>1510212060</v>
      </c>
      <c r="D29" s="7">
        <v>81</v>
      </c>
      <c r="E29" s="7">
        <v>73</v>
      </c>
      <c r="F29" s="7">
        <v>80</v>
      </c>
      <c r="G29" s="7">
        <v>78</v>
      </c>
      <c r="H29" s="7">
        <v>77</v>
      </c>
      <c r="I29" s="7">
        <f t="shared" si="2"/>
        <v>389</v>
      </c>
      <c r="J29" s="7">
        <f t="shared" si="3"/>
        <v>77.8</v>
      </c>
    </row>
    <row r="30" spans="1:10">
      <c r="A30" s="7">
        <v>26</v>
      </c>
      <c r="B30" s="7" t="s">
        <v>37</v>
      </c>
      <c r="C30" s="8">
        <v>1510212063</v>
      </c>
      <c r="D30" s="7">
        <v>83</v>
      </c>
      <c r="E30" s="7">
        <v>74</v>
      </c>
      <c r="F30" s="7">
        <v>80</v>
      </c>
      <c r="G30" s="7">
        <v>72</v>
      </c>
      <c r="H30" s="20">
        <v>73</v>
      </c>
      <c r="I30" s="7">
        <f t="shared" si="2"/>
        <v>382</v>
      </c>
      <c r="J30" s="7">
        <f t="shared" si="3"/>
        <v>76.4</v>
      </c>
    </row>
    <row r="31" spans="1:10">
      <c r="A31" s="7">
        <v>27</v>
      </c>
      <c r="B31" s="7" t="s">
        <v>38</v>
      </c>
      <c r="C31" s="8">
        <v>1510212069</v>
      </c>
      <c r="D31" s="7">
        <v>82</v>
      </c>
      <c r="E31" s="7">
        <v>72</v>
      </c>
      <c r="F31" s="7">
        <v>80</v>
      </c>
      <c r="G31" s="7">
        <v>70</v>
      </c>
      <c r="H31" s="7">
        <v>71</v>
      </c>
      <c r="I31" s="7">
        <f>SUM(D31:G31)</f>
        <v>304</v>
      </c>
      <c r="J31" s="7">
        <f t="shared" ref="J31:J39" si="4">I31/4</f>
        <v>76</v>
      </c>
    </row>
    <row r="32" spans="1:10">
      <c r="A32" s="7">
        <v>28</v>
      </c>
      <c r="B32" s="7" t="s">
        <v>39</v>
      </c>
      <c r="C32" s="8">
        <v>1510212073</v>
      </c>
      <c r="D32" s="7">
        <v>80</v>
      </c>
      <c r="E32" s="7">
        <v>71</v>
      </c>
      <c r="F32" s="7">
        <v>80</v>
      </c>
      <c r="G32" s="7">
        <v>71</v>
      </c>
      <c r="H32" s="20">
        <v>72</v>
      </c>
      <c r="I32" s="7">
        <f t="shared" ref="I32:I38" si="5">SUM(D32:H32)</f>
        <v>374</v>
      </c>
      <c r="J32" s="7">
        <f t="shared" ref="J32:J38" si="6">I32/5</f>
        <v>74.8</v>
      </c>
    </row>
    <row r="33" spans="1:10">
      <c r="A33" s="7">
        <v>29</v>
      </c>
      <c r="B33" s="7" t="s">
        <v>40</v>
      </c>
      <c r="C33" s="8">
        <v>1510212074</v>
      </c>
      <c r="D33" s="7">
        <v>82</v>
      </c>
      <c r="E33" s="7">
        <v>72</v>
      </c>
      <c r="F33" s="7">
        <v>80</v>
      </c>
      <c r="G33" s="7">
        <v>87</v>
      </c>
      <c r="H33" s="7">
        <v>60</v>
      </c>
      <c r="I33" s="7">
        <f t="shared" si="5"/>
        <v>381</v>
      </c>
      <c r="J33" s="7">
        <f t="shared" si="6"/>
        <v>76.2</v>
      </c>
    </row>
    <row r="34" spans="1:10">
      <c r="A34" s="7">
        <v>30</v>
      </c>
      <c r="B34" s="7" t="s">
        <v>41</v>
      </c>
      <c r="C34" s="8">
        <v>1510212079</v>
      </c>
      <c r="D34" s="7">
        <v>80</v>
      </c>
      <c r="E34" s="7">
        <v>72</v>
      </c>
      <c r="F34" s="7">
        <v>80</v>
      </c>
      <c r="G34" s="7">
        <v>75</v>
      </c>
      <c r="H34" s="20">
        <v>60</v>
      </c>
      <c r="I34" s="7">
        <f t="shared" si="5"/>
        <v>367</v>
      </c>
      <c r="J34" s="7">
        <f t="shared" si="6"/>
        <v>73.4</v>
      </c>
    </row>
    <row r="35" spans="1:10">
      <c r="A35" s="7">
        <v>31</v>
      </c>
      <c r="B35" s="7" t="s">
        <v>42</v>
      </c>
      <c r="C35" s="8">
        <v>1510212080</v>
      </c>
      <c r="D35" s="7">
        <v>82</v>
      </c>
      <c r="E35" s="7">
        <v>73</v>
      </c>
      <c r="F35" s="7">
        <v>80</v>
      </c>
      <c r="G35" s="7">
        <v>70</v>
      </c>
      <c r="H35" s="7">
        <v>60</v>
      </c>
      <c r="I35" s="7">
        <f t="shared" si="5"/>
        <v>365</v>
      </c>
      <c r="J35" s="7">
        <f t="shared" si="6"/>
        <v>73</v>
      </c>
    </row>
    <row r="36" spans="1:10">
      <c r="A36" s="7">
        <v>32</v>
      </c>
      <c r="B36" s="7" t="s">
        <v>43</v>
      </c>
      <c r="C36" s="8">
        <v>1510212082</v>
      </c>
      <c r="D36" s="7">
        <v>83</v>
      </c>
      <c r="E36" s="7">
        <v>75</v>
      </c>
      <c r="F36" s="7">
        <v>80</v>
      </c>
      <c r="G36" s="7">
        <v>75</v>
      </c>
      <c r="H36" s="20">
        <v>82</v>
      </c>
      <c r="I36" s="7">
        <f t="shared" si="5"/>
        <v>395</v>
      </c>
      <c r="J36" s="7">
        <f t="shared" si="6"/>
        <v>79</v>
      </c>
    </row>
    <row r="37" spans="1:10">
      <c r="A37" s="7">
        <v>33</v>
      </c>
      <c r="B37" s="7" t="s">
        <v>44</v>
      </c>
      <c r="C37" s="8">
        <v>1510212083</v>
      </c>
      <c r="D37" s="7">
        <v>80</v>
      </c>
      <c r="E37" s="7">
        <v>72</v>
      </c>
      <c r="F37" s="7">
        <v>80</v>
      </c>
      <c r="G37" s="7">
        <v>75</v>
      </c>
      <c r="H37" s="7">
        <v>63</v>
      </c>
      <c r="I37" s="7">
        <f t="shared" si="5"/>
        <v>370</v>
      </c>
      <c r="J37" s="7">
        <f t="shared" si="6"/>
        <v>74</v>
      </c>
    </row>
    <row r="38" spans="1:10">
      <c r="A38" s="7">
        <v>34</v>
      </c>
      <c r="B38" s="7" t="s">
        <v>45</v>
      </c>
      <c r="C38" s="8">
        <v>1510212087</v>
      </c>
      <c r="D38" s="7">
        <v>81</v>
      </c>
      <c r="E38" s="7">
        <v>74</v>
      </c>
      <c r="F38" s="7">
        <v>80</v>
      </c>
      <c r="G38" s="7">
        <v>80</v>
      </c>
      <c r="H38" s="20">
        <v>92</v>
      </c>
      <c r="I38" s="7">
        <f t="shared" si="5"/>
        <v>407</v>
      </c>
      <c r="J38" s="7">
        <f t="shared" si="6"/>
        <v>81.4</v>
      </c>
    </row>
    <row r="39" spans="1:10">
      <c r="A39" s="7">
        <v>35</v>
      </c>
      <c r="B39" s="7" t="s">
        <v>46</v>
      </c>
      <c r="C39" s="8">
        <v>1510212088</v>
      </c>
      <c r="D39" s="7">
        <v>80</v>
      </c>
      <c r="E39" s="7">
        <v>72</v>
      </c>
      <c r="F39" s="7">
        <v>80</v>
      </c>
      <c r="G39" s="7">
        <v>81</v>
      </c>
      <c r="H39" s="7">
        <v>72</v>
      </c>
      <c r="I39" s="7">
        <f>SUM(D39:G39)</f>
        <v>313</v>
      </c>
      <c r="J39" s="7">
        <f t="shared" si="4"/>
        <v>78.25</v>
      </c>
    </row>
    <row r="40" spans="1:10">
      <c r="A40" s="7">
        <v>36</v>
      </c>
      <c r="B40" s="7" t="s">
        <v>47</v>
      </c>
      <c r="C40" s="8">
        <v>1510212099</v>
      </c>
      <c r="D40" s="7">
        <v>79</v>
      </c>
      <c r="E40" s="7">
        <v>72</v>
      </c>
      <c r="F40" s="7">
        <v>80</v>
      </c>
      <c r="G40" s="7">
        <v>82</v>
      </c>
      <c r="H40" s="20">
        <v>70</v>
      </c>
      <c r="I40" s="7">
        <f>SUM(D40:H40)</f>
        <v>383</v>
      </c>
      <c r="J40" s="7">
        <f>I40/5</f>
        <v>76.6</v>
      </c>
    </row>
  </sheetData>
  <mergeCells count="7">
    <mergeCell ref="A1:I1"/>
    <mergeCell ref="D3:H3"/>
    <mergeCell ref="A3:A4"/>
    <mergeCell ref="B3:B4"/>
    <mergeCell ref="C3:C4"/>
    <mergeCell ref="I3:I4"/>
    <mergeCell ref="J3:J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Rinaldy Saputra</dc:creator>
  <cp:lastModifiedBy>DELL</cp:lastModifiedBy>
  <dcterms:created xsi:type="dcterms:W3CDTF">2016-12-19T02:54:00Z</dcterms:created>
  <dcterms:modified xsi:type="dcterms:W3CDTF">2018-07-28T10:46:20Z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